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СОШ" sheetId="1" r:id="rId1"/>
    <sheet name="ООШ" sheetId="2" r:id="rId2"/>
  </sheets>
  <definedNames/>
  <calcPr fullCalcOnLoad="1"/>
</workbook>
</file>

<file path=xl/sharedStrings.xml><?xml version="1.0" encoding="utf-8"?>
<sst xmlns="http://schemas.openxmlformats.org/spreadsheetml/2006/main" count="86" uniqueCount="26">
  <si>
    <t>ОУ</t>
  </si>
  <si>
    <t>РАНГИ</t>
  </si>
  <si>
    <t>Само-обсл</t>
  </si>
  <si>
    <t>Итог оценка</t>
  </si>
  <si>
    <t>Итог оцен</t>
  </si>
  <si>
    <t>Гим</t>
  </si>
  <si>
    <t>инт</t>
  </si>
  <si>
    <t>Соответствие деятельности общеобразовательной организации требованиям законодательства в сфере образования в текущем учебном году: max 12 б.</t>
  </si>
  <si>
    <t>Информационная открытость деятельности общеобразовательной организации в текущем учебном году: max 7 б.</t>
  </si>
  <si>
    <t>Охват обучающихся горячим питанием (с учетом родительской оплаты): max 4 б.</t>
  </si>
  <si>
    <t>Доля обучающихся, нарушивших Закон КК №1539-КЗ в течение учебного года (% высчитывается от общего кол-ва обучающихся в ОУ): max 4 б.</t>
  </si>
  <si>
    <t>Доля обучающихся, пропустивших занятия по неуважительной причине  в течение     учебного года: max 4 б.</t>
  </si>
  <si>
    <t>Охват обучающихся дополнительным образованием: max 4 б.</t>
  </si>
  <si>
    <t>Наличие (количество) случаев травматизма среди обучающихся образовательной организации за текущий учебный год: max 4 б.</t>
  </si>
  <si>
    <t>Отношение результатов (среднего балла) итоговой аттестации учащихся последнего выпуска к среднегородским и среднекраевым показателям (ГИА, ЕГЭ): max 18 б.</t>
  </si>
  <si>
    <t>Эффективность работы образовательной организации  с социумом: max 4 б.</t>
  </si>
  <si>
    <t>Доля обучающихся, являющихся победителями и призерами, лауреатами, дипломантами олимпиад, конкурсов, спартакиад всех уровней текущего года: max 4 б.</t>
  </si>
  <si>
    <t>Рейтинг</t>
  </si>
  <si>
    <t xml:space="preserve">Соответствие условий реализации основной общеобразовательной программы  требованиям ФГОС или государственным требованиям в текущем учебном году:        max 16 б. + 12,5 б. </t>
  </si>
  <si>
    <t>Создание условий доступности и вариативности образования в ОУ: max 18 б.</t>
  </si>
  <si>
    <t>Наличие (количество) случаев травматизма среди обучающихся образовательной организации за текущий учебный год:             max 4 б.</t>
  </si>
  <si>
    <t>Информационная открытость деятельности общеобразовательной организации в текущем учебном году: max 5 б.</t>
  </si>
  <si>
    <t>Отношение результатов (среднего балла) итоговой аттестации учащихся последнего выпуска к среднегородским и среднекраевым показателям (ГИА, ЕГЭ): max 6 б.</t>
  </si>
  <si>
    <t>Создание условий доступности и вариативности образования в ОУ: max 14 б.</t>
  </si>
  <si>
    <t>Итого: MAX 93,5 Ср.балл: 59,4</t>
  </si>
  <si>
    <t>Итого: MAX 111,5 Ср.балл: 68,3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</si>
</sst>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top" wrapText="1"/>
    </xf>
    <xf numFmtId="0" fontId="4" fillId="20" borderId="15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 horizontal="center" vertical="top" wrapText="1"/>
    </xf>
    <xf numFmtId="0" fontId="4" fillId="20" borderId="16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44"/>
  <sheetViews>
    <sheetView tabSelected="1" zoomScale="85" zoomScaleNormal="85" zoomScalePageLayoutView="0" workbookViewId="0" topLeftCell="A1">
      <selection activeCell="R25" sqref="R25:S44"/>
    </sheetView>
  </sheetViews>
  <sheetFormatPr defaultColWidth="9.140625" defaultRowHeight="15"/>
  <cols>
    <col min="2" max="2" width="5.8515625" style="0" customWidth="1"/>
    <col min="3" max="3" width="6.8515625" style="0" customWidth="1"/>
    <col min="4" max="4" width="5.57421875" style="0" customWidth="1"/>
    <col min="5" max="5" width="6.57421875" style="0" customWidth="1"/>
    <col min="6" max="6" width="6.421875" style="0" customWidth="1"/>
    <col min="7" max="7" width="7.57421875" style="0" customWidth="1"/>
    <col min="8" max="8" width="7.28125" style="0" customWidth="1"/>
    <col min="9" max="9" width="7.140625" style="0" customWidth="1"/>
    <col min="10" max="10" width="6.57421875" style="0" customWidth="1"/>
    <col min="11" max="11" width="7.28125" style="0" customWidth="1"/>
    <col min="12" max="12" width="7.00390625" style="0" customWidth="1"/>
    <col min="13" max="13" width="6.28125" style="0" customWidth="1"/>
    <col min="14" max="14" width="6.421875" style="0" customWidth="1"/>
    <col min="15" max="15" width="6.00390625" style="0" customWidth="1"/>
    <col min="16" max="16" width="6.28125" style="0" customWidth="1"/>
    <col min="17" max="17" width="5.57421875" style="0" customWidth="1"/>
    <col min="18" max="19" width="6.57421875" style="0" customWidth="1"/>
    <col min="20" max="20" width="6.8515625" style="0" customWidth="1"/>
    <col min="21" max="21" width="6.28125" style="0" customWidth="1"/>
    <col min="22" max="22" width="6.421875" style="0" customWidth="1"/>
    <col min="23" max="23" width="6.57421875" style="0" customWidth="1"/>
    <col min="24" max="24" width="7.00390625" style="0" customWidth="1"/>
    <col min="25" max="25" width="5.8515625" style="0" customWidth="1"/>
    <col min="26" max="27" width="7.7109375" style="0" customWidth="1"/>
  </cols>
  <sheetData>
    <row r="1" ht="15.75" thickBot="1"/>
    <row r="2" spans="1:121" ht="15.75" thickBot="1">
      <c r="A2" s="46" t="s">
        <v>0</v>
      </c>
      <c r="B2" s="44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5"/>
      <c r="Z2" s="41" t="s">
        <v>2</v>
      </c>
      <c r="AA2" s="41" t="s">
        <v>3</v>
      </c>
      <c r="AB2" s="37" t="s">
        <v>17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thickBot="1">
      <c r="A3" s="47"/>
      <c r="B3" s="44">
        <v>1</v>
      </c>
      <c r="C3" s="45"/>
      <c r="D3" s="44">
        <v>2</v>
      </c>
      <c r="E3" s="45"/>
      <c r="F3" s="44">
        <v>3</v>
      </c>
      <c r="G3" s="45"/>
      <c r="H3" s="44">
        <v>4</v>
      </c>
      <c r="I3" s="45"/>
      <c r="J3" s="44">
        <v>5</v>
      </c>
      <c r="K3" s="45"/>
      <c r="L3" s="44">
        <v>6</v>
      </c>
      <c r="M3" s="45"/>
      <c r="N3" s="44">
        <v>7</v>
      </c>
      <c r="O3" s="45"/>
      <c r="P3" s="44">
        <v>8</v>
      </c>
      <c r="Q3" s="45"/>
      <c r="R3" s="44">
        <v>9</v>
      </c>
      <c r="S3" s="45"/>
      <c r="T3" s="44">
        <v>10</v>
      </c>
      <c r="U3" s="45"/>
      <c r="V3" s="44">
        <v>11</v>
      </c>
      <c r="W3" s="45"/>
      <c r="X3" s="44">
        <v>12</v>
      </c>
      <c r="Y3" s="45"/>
      <c r="Z3" s="42"/>
      <c r="AA3" s="42"/>
      <c r="AB3" s="3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31.5" customHeight="1" thickBot="1">
      <c r="A4" s="48"/>
      <c r="B4" s="1" t="s">
        <v>2</v>
      </c>
      <c r="C4" s="1" t="s">
        <v>4</v>
      </c>
      <c r="D4" s="1" t="s">
        <v>2</v>
      </c>
      <c r="E4" s="1" t="s">
        <v>4</v>
      </c>
      <c r="F4" s="1" t="s">
        <v>2</v>
      </c>
      <c r="G4" s="1" t="s">
        <v>4</v>
      </c>
      <c r="H4" s="1" t="s">
        <v>2</v>
      </c>
      <c r="I4" s="1" t="s">
        <v>4</v>
      </c>
      <c r="J4" s="1" t="s">
        <v>2</v>
      </c>
      <c r="K4" s="1" t="s">
        <v>4</v>
      </c>
      <c r="L4" s="1" t="s">
        <v>2</v>
      </c>
      <c r="M4" s="1" t="s">
        <v>4</v>
      </c>
      <c r="N4" s="1" t="s">
        <v>2</v>
      </c>
      <c r="O4" s="1" t="s">
        <v>4</v>
      </c>
      <c r="P4" s="1" t="s">
        <v>2</v>
      </c>
      <c r="Q4" s="1" t="s">
        <v>4</v>
      </c>
      <c r="R4" s="1" t="s">
        <v>2</v>
      </c>
      <c r="S4" s="1" t="s">
        <v>4</v>
      </c>
      <c r="T4" s="1" t="s">
        <v>2</v>
      </c>
      <c r="U4" s="1" t="s">
        <v>4</v>
      </c>
      <c r="V4" s="1" t="s">
        <v>2</v>
      </c>
      <c r="W4" s="1" t="s">
        <v>4</v>
      </c>
      <c r="X4" s="1" t="s">
        <v>2</v>
      </c>
      <c r="Y4" s="1" t="s">
        <v>4</v>
      </c>
      <c r="Z4" s="43"/>
      <c r="AA4" s="43"/>
      <c r="AB4" s="39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s="3" customFormat="1" ht="15.75" thickBot="1">
      <c r="A5" s="20" t="s">
        <v>5</v>
      </c>
      <c r="B5" s="21">
        <v>12</v>
      </c>
      <c r="C5" s="21">
        <v>12</v>
      </c>
      <c r="D5" s="21">
        <v>7</v>
      </c>
      <c r="E5" s="21">
        <v>7</v>
      </c>
      <c r="F5" s="21">
        <v>28.32</v>
      </c>
      <c r="G5" s="22">
        <v>28.025</v>
      </c>
      <c r="H5" s="21">
        <v>4</v>
      </c>
      <c r="I5" s="21">
        <v>4</v>
      </c>
      <c r="J5" s="21">
        <v>4</v>
      </c>
      <c r="K5" s="21">
        <v>1</v>
      </c>
      <c r="L5" s="21">
        <v>4</v>
      </c>
      <c r="M5" s="21">
        <v>4</v>
      </c>
      <c r="N5" s="21">
        <v>4</v>
      </c>
      <c r="O5" s="21">
        <v>4</v>
      </c>
      <c r="P5" s="21">
        <v>4</v>
      </c>
      <c r="Q5" s="21">
        <v>4</v>
      </c>
      <c r="R5" s="21">
        <v>0</v>
      </c>
      <c r="S5" s="21">
        <v>0</v>
      </c>
      <c r="T5" s="21">
        <v>12</v>
      </c>
      <c r="U5" s="21">
        <v>18</v>
      </c>
      <c r="V5" s="21">
        <v>14</v>
      </c>
      <c r="W5" s="21">
        <v>12</v>
      </c>
      <c r="X5" s="21">
        <v>4</v>
      </c>
      <c r="Y5" s="21">
        <v>4</v>
      </c>
      <c r="Z5" s="23">
        <f aca="true" t="shared" si="0" ref="Z5:Z24">B5+D5+F5+H5+J5+L5+N5+P5+R5+T5+V5+X5</f>
        <v>97.32</v>
      </c>
      <c r="AA5" s="23">
        <f aca="true" t="shared" si="1" ref="AA5:AA24">C5+E5+G5+I5+K5+M5+O5+Q5+S5+U5+W5+Y5</f>
        <v>98.025</v>
      </c>
      <c r="AB5" s="24"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ht="15.75" thickBot="1">
      <c r="A6" s="5">
        <v>2</v>
      </c>
      <c r="B6" s="6">
        <v>12</v>
      </c>
      <c r="C6" s="14">
        <v>10</v>
      </c>
      <c r="D6" s="6">
        <v>5</v>
      </c>
      <c r="E6" s="14">
        <v>2</v>
      </c>
      <c r="F6" s="6">
        <v>25.7</v>
      </c>
      <c r="G6" s="15">
        <v>26.03</v>
      </c>
      <c r="H6" s="6">
        <v>1</v>
      </c>
      <c r="I6" s="14">
        <v>1.5</v>
      </c>
      <c r="J6" s="6">
        <v>1</v>
      </c>
      <c r="K6" s="14">
        <v>0</v>
      </c>
      <c r="L6" s="6">
        <v>4</v>
      </c>
      <c r="M6" s="14">
        <v>4</v>
      </c>
      <c r="N6" s="6">
        <v>4</v>
      </c>
      <c r="O6" s="14">
        <v>4</v>
      </c>
      <c r="P6" s="6">
        <v>4</v>
      </c>
      <c r="Q6" s="14">
        <v>0</v>
      </c>
      <c r="R6" s="6">
        <v>0</v>
      </c>
      <c r="S6" s="14">
        <v>0</v>
      </c>
      <c r="T6" s="6">
        <v>0</v>
      </c>
      <c r="U6" s="14">
        <v>0</v>
      </c>
      <c r="V6" s="6">
        <v>16</v>
      </c>
      <c r="W6" s="14">
        <v>14</v>
      </c>
      <c r="X6" s="6">
        <v>4</v>
      </c>
      <c r="Y6" s="14">
        <v>2</v>
      </c>
      <c r="Z6" s="7">
        <f t="shared" si="0"/>
        <v>76.7</v>
      </c>
      <c r="AA6" s="16">
        <f t="shared" si="1"/>
        <v>63.53</v>
      </c>
      <c r="AB6" s="8">
        <v>10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ht="15.75" thickBot="1">
      <c r="A7" s="5">
        <v>3</v>
      </c>
      <c r="B7" s="6">
        <v>10</v>
      </c>
      <c r="C7" s="14">
        <v>10</v>
      </c>
      <c r="D7" s="6">
        <v>7</v>
      </c>
      <c r="E7" s="14">
        <v>7</v>
      </c>
      <c r="F7" s="6">
        <v>24.55</v>
      </c>
      <c r="G7" s="15">
        <v>25</v>
      </c>
      <c r="H7" s="6">
        <v>3</v>
      </c>
      <c r="I7" s="14">
        <v>3.5</v>
      </c>
      <c r="J7" s="6">
        <v>0</v>
      </c>
      <c r="K7" s="14">
        <v>0</v>
      </c>
      <c r="L7" s="6">
        <v>4</v>
      </c>
      <c r="M7" s="14">
        <v>4</v>
      </c>
      <c r="N7" s="6">
        <v>4</v>
      </c>
      <c r="O7" s="14">
        <v>4</v>
      </c>
      <c r="P7" s="6">
        <v>4</v>
      </c>
      <c r="Q7" s="14">
        <v>1</v>
      </c>
      <c r="R7" s="6">
        <v>0</v>
      </c>
      <c r="S7" s="14">
        <v>0</v>
      </c>
      <c r="T7" s="6">
        <v>7</v>
      </c>
      <c r="U7" s="14">
        <v>7</v>
      </c>
      <c r="V7" s="6">
        <v>7</v>
      </c>
      <c r="W7" s="14">
        <v>13</v>
      </c>
      <c r="X7" s="6">
        <v>4</v>
      </c>
      <c r="Y7" s="14">
        <v>2</v>
      </c>
      <c r="Z7" s="7">
        <f t="shared" si="0"/>
        <v>74.55</v>
      </c>
      <c r="AA7" s="16">
        <f t="shared" si="1"/>
        <v>76.5</v>
      </c>
      <c r="AB7" s="8">
        <v>6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ht="15.75" thickBot="1">
      <c r="A8" s="5">
        <v>4</v>
      </c>
      <c r="B8" s="6">
        <v>12</v>
      </c>
      <c r="C8" s="14">
        <v>10</v>
      </c>
      <c r="D8" s="6">
        <v>5</v>
      </c>
      <c r="E8" s="14">
        <v>3</v>
      </c>
      <c r="F8" s="6">
        <v>21.47</v>
      </c>
      <c r="G8" s="15">
        <v>19.5</v>
      </c>
      <c r="H8" s="6">
        <v>3</v>
      </c>
      <c r="I8" s="14">
        <v>1</v>
      </c>
      <c r="J8" s="6">
        <v>1</v>
      </c>
      <c r="K8" s="14">
        <v>0</v>
      </c>
      <c r="L8" s="6">
        <v>1</v>
      </c>
      <c r="M8" s="14">
        <v>1</v>
      </c>
      <c r="N8" s="6">
        <v>3</v>
      </c>
      <c r="O8" s="14">
        <v>3</v>
      </c>
      <c r="P8" s="6">
        <v>3</v>
      </c>
      <c r="Q8" s="14">
        <v>1</v>
      </c>
      <c r="R8" s="6">
        <v>4</v>
      </c>
      <c r="S8" s="14">
        <v>0</v>
      </c>
      <c r="T8" s="6">
        <v>13</v>
      </c>
      <c r="U8" s="14">
        <v>11</v>
      </c>
      <c r="V8" s="6">
        <v>12</v>
      </c>
      <c r="W8" s="14">
        <v>12</v>
      </c>
      <c r="X8" s="6">
        <v>4</v>
      </c>
      <c r="Y8" s="14">
        <v>0</v>
      </c>
      <c r="Z8" s="7">
        <f t="shared" si="0"/>
        <v>82.47</v>
      </c>
      <c r="AA8" s="16">
        <f t="shared" si="1"/>
        <v>61.5</v>
      </c>
      <c r="AB8" s="8">
        <v>13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ht="15.75" thickBot="1">
      <c r="A9" s="5">
        <v>5</v>
      </c>
      <c r="B9" s="6">
        <v>10</v>
      </c>
      <c r="C9" s="14">
        <v>10</v>
      </c>
      <c r="D9" s="6">
        <v>7</v>
      </c>
      <c r="E9" s="14">
        <v>4</v>
      </c>
      <c r="F9" s="6">
        <v>24.95</v>
      </c>
      <c r="G9" s="15">
        <v>24.4</v>
      </c>
      <c r="H9" s="6">
        <v>4</v>
      </c>
      <c r="I9" s="14">
        <v>3.5</v>
      </c>
      <c r="J9" s="6">
        <v>4</v>
      </c>
      <c r="K9" s="14">
        <v>0</v>
      </c>
      <c r="L9" s="6">
        <v>4</v>
      </c>
      <c r="M9" s="14">
        <v>4</v>
      </c>
      <c r="N9" s="6">
        <v>4</v>
      </c>
      <c r="O9" s="14">
        <v>4</v>
      </c>
      <c r="P9" s="6">
        <v>4</v>
      </c>
      <c r="Q9" s="14">
        <v>1</v>
      </c>
      <c r="R9" s="6">
        <v>0</v>
      </c>
      <c r="S9" s="14">
        <v>4</v>
      </c>
      <c r="T9" s="6">
        <v>0</v>
      </c>
      <c r="U9" s="14">
        <v>0</v>
      </c>
      <c r="V9" s="6">
        <v>14</v>
      </c>
      <c r="W9" s="14">
        <v>6</v>
      </c>
      <c r="X9" s="6">
        <v>4</v>
      </c>
      <c r="Y9" s="14">
        <v>2</v>
      </c>
      <c r="Z9" s="7">
        <f t="shared" si="0"/>
        <v>79.95</v>
      </c>
      <c r="AA9" s="16">
        <f t="shared" si="1"/>
        <v>62.9</v>
      </c>
      <c r="AB9" s="8">
        <v>11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ht="15.75" thickBot="1">
      <c r="A10" s="5">
        <v>6</v>
      </c>
      <c r="B10" s="6">
        <v>12</v>
      </c>
      <c r="C10" s="14">
        <v>12</v>
      </c>
      <c r="D10" s="6">
        <v>4</v>
      </c>
      <c r="E10" s="14">
        <v>5</v>
      </c>
      <c r="F10" s="6">
        <v>23.5</v>
      </c>
      <c r="G10" s="15">
        <v>22.9</v>
      </c>
      <c r="H10" s="6">
        <v>4</v>
      </c>
      <c r="I10" s="14">
        <v>3</v>
      </c>
      <c r="J10" s="6">
        <v>4</v>
      </c>
      <c r="K10" s="14">
        <v>0</v>
      </c>
      <c r="L10" s="6">
        <v>4</v>
      </c>
      <c r="M10" s="14">
        <v>4</v>
      </c>
      <c r="N10" s="6">
        <v>4</v>
      </c>
      <c r="O10" s="14">
        <v>4</v>
      </c>
      <c r="P10" s="6">
        <v>4</v>
      </c>
      <c r="Q10" s="14">
        <v>0</v>
      </c>
      <c r="R10" s="6">
        <v>4</v>
      </c>
      <c r="S10" s="14">
        <v>4</v>
      </c>
      <c r="T10" s="6">
        <v>0</v>
      </c>
      <c r="U10" s="14">
        <v>0</v>
      </c>
      <c r="V10" s="6">
        <v>13</v>
      </c>
      <c r="W10" s="14">
        <v>9</v>
      </c>
      <c r="X10" s="6">
        <v>4</v>
      </c>
      <c r="Y10" s="14">
        <v>4</v>
      </c>
      <c r="Z10" s="7">
        <f t="shared" si="0"/>
        <v>80.5</v>
      </c>
      <c r="AA10" s="16">
        <f t="shared" si="1"/>
        <v>67.9</v>
      </c>
      <c r="AB10" s="8">
        <v>9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s="3" customFormat="1" ht="15.75" thickBot="1">
      <c r="A11" s="20">
        <v>7</v>
      </c>
      <c r="B11" s="21">
        <v>12</v>
      </c>
      <c r="C11" s="21">
        <v>10</v>
      </c>
      <c r="D11" s="21">
        <v>7</v>
      </c>
      <c r="E11" s="21">
        <v>7</v>
      </c>
      <c r="F11" s="21">
        <v>24</v>
      </c>
      <c r="G11" s="22">
        <v>24</v>
      </c>
      <c r="H11" s="21">
        <v>4</v>
      </c>
      <c r="I11" s="21">
        <v>3</v>
      </c>
      <c r="J11" s="21">
        <v>0</v>
      </c>
      <c r="K11" s="21">
        <v>0</v>
      </c>
      <c r="L11" s="21">
        <v>4</v>
      </c>
      <c r="M11" s="21">
        <v>4</v>
      </c>
      <c r="N11" s="21">
        <v>4</v>
      </c>
      <c r="O11" s="21">
        <v>4</v>
      </c>
      <c r="P11" s="21">
        <v>4</v>
      </c>
      <c r="Q11" s="21">
        <v>2</v>
      </c>
      <c r="R11" s="21">
        <v>4</v>
      </c>
      <c r="S11" s="21">
        <v>4</v>
      </c>
      <c r="T11" s="21">
        <v>10</v>
      </c>
      <c r="U11" s="21">
        <v>10</v>
      </c>
      <c r="V11" s="21">
        <v>13</v>
      </c>
      <c r="W11" s="21">
        <v>16</v>
      </c>
      <c r="X11" s="21">
        <v>2</v>
      </c>
      <c r="Y11" s="21">
        <v>2</v>
      </c>
      <c r="Z11" s="23">
        <f t="shared" si="0"/>
        <v>88</v>
      </c>
      <c r="AA11" s="23">
        <f t="shared" si="1"/>
        <v>86</v>
      </c>
      <c r="AB11" s="24">
        <v>3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s="2" customFormat="1" ht="15.75" thickBot="1">
      <c r="A12" s="25">
        <v>8</v>
      </c>
      <c r="B12" s="26">
        <v>10</v>
      </c>
      <c r="C12" s="26">
        <v>10</v>
      </c>
      <c r="D12" s="26">
        <v>5</v>
      </c>
      <c r="E12" s="26">
        <v>2</v>
      </c>
      <c r="F12" s="26">
        <v>14.07</v>
      </c>
      <c r="G12" s="27">
        <v>20.9</v>
      </c>
      <c r="H12" s="26">
        <v>3</v>
      </c>
      <c r="I12" s="26">
        <v>2.5</v>
      </c>
      <c r="J12" s="26">
        <v>1</v>
      </c>
      <c r="K12" s="26">
        <v>0</v>
      </c>
      <c r="L12" s="26">
        <v>2</v>
      </c>
      <c r="M12" s="26">
        <v>2</v>
      </c>
      <c r="N12" s="26">
        <v>4</v>
      </c>
      <c r="O12" s="26">
        <v>4</v>
      </c>
      <c r="P12" s="26">
        <v>4</v>
      </c>
      <c r="Q12" s="26">
        <v>2</v>
      </c>
      <c r="R12" s="26">
        <v>0</v>
      </c>
      <c r="S12" s="26">
        <v>4</v>
      </c>
      <c r="T12" s="26">
        <v>0</v>
      </c>
      <c r="U12" s="26">
        <v>6</v>
      </c>
      <c r="V12" s="26">
        <v>5</v>
      </c>
      <c r="W12" s="26">
        <v>5</v>
      </c>
      <c r="X12" s="26">
        <v>4</v>
      </c>
      <c r="Y12" s="26">
        <v>2</v>
      </c>
      <c r="Z12" s="28">
        <f t="shared" si="0"/>
        <v>52.07</v>
      </c>
      <c r="AA12" s="28">
        <f t="shared" si="1"/>
        <v>60.4</v>
      </c>
      <c r="AB12" s="29">
        <v>16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ht="15.75" thickBot="1">
      <c r="A13" s="5">
        <v>9</v>
      </c>
      <c r="B13" s="6">
        <v>12</v>
      </c>
      <c r="C13" s="14">
        <v>12</v>
      </c>
      <c r="D13" s="6">
        <v>5</v>
      </c>
      <c r="E13" s="14">
        <v>2</v>
      </c>
      <c r="F13" s="6">
        <v>17.25</v>
      </c>
      <c r="G13" s="15">
        <v>24.2</v>
      </c>
      <c r="H13" s="6">
        <v>2</v>
      </c>
      <c r="I13" s="14">
        <v>1.5</v>
      </c>
      <c r="J13" s="6">
        <v>1</v>
      </c>
      <c r="K13" s="14">
        <v>0</v>
      </c>
      <c r="L13" s="6">
        <v>2</v>
      </c>
      <c r="M13" s="14">
        <v>2</v>
      </c>
      <c r="N13" s="6">
        <v>2</v>
      </c>
      <c r="O13" s="14">
        <v>2</v>
      </c>
      <c r="P13" s="6">
        <v>3</v>
      </c>
      <c r="Q13" s="14">
        <v>0</v>
      </c>
      <c r="R13" s="6">
        <v>4</v>
      </c>
      <c r="S13" s="14">
        <v>4</v>
      </c>
      <c r="T13" s="6">
        <v>11</v>
      </c>
      <c r="U13" s="14">
        <v>10</v>
      </c>
      <c r="V13" s="6">
        <v>10</v>
      </c>
      <c r="W13" s="14">
        <v>11</v>
      </c>
      <c r="X13" s="6">
        <v>4</v>
      </c>
      <c r="Y13" s="14">
        <v>2</v>
      </c>
      <c r="Z13" s="7">
        <f t="shared" si="0"/>
        <v>73.25</v>
      </c>
      <c r="AA13" s="16">
        <f t="shared" si="1"/>
        <v>70.7</v>
      </c>
      <c r="AB13" s="8">
        <v>8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ht="15.75" thickBot="1">
      <c r="A14" s="5">
        <v>10</v>
      </c>
      <c r="B14" s="6">
        <v>14</v>
      </c>
      <c r="C14" s="14">
        <v>10</v>
      </c>
      <c r="D14" s="6">
        <v>5</v>
      </c>
      <c r="E14" s="14">
        <v>2</v>
      </c>
      <c r="F14" s="6">
        <v>27.3</v>
      </c>
      <c r="G14" s="15">
        <v>26.95</v>
      </c>
      <c r="H14" s="6">
        <v>4</v>
      </c>
      <c r="I14" s="14">
        <v>3.5</v>
      </c>
      <c r="J14" s="6">
        <v>0</v>
      </c>
      <c r="K14" s="14">
        <v>0</v>
      </c>
      <c r="L14" s="6">
        <v>4</v>
      </c>
      <c r="M14" s="14">
        <v>4</v>
      </c>
      <c r="N14" s="6">
        <v>4</v>
      </c>
      <c r="O14" s="14">
        <v>4</v>
      </c>
      <c r="P14" s="6">
        <v>4</v>
      </c>
      <c r="Q14" s="14">
        <v>2</v>
      </c>
      <c r="R14" s="6">
        <v>4</v>
      </c>
      <c r="S14" s="14">
        <v>4</v>
      </c>
      <c r="T14" s="6">
        <v>6</v>
      </c>
      <c r="U14" s="14">
        <v>8</v>
      </c>
      <c r="V14" s="6">
        <v>8</v>
      </c>
      <c r="W14" s="14">
        <v>8</v>
      </c>
      <c r="X14" s="6">
        <v>4</v>
      </c>
      <c r="Y14" s="14">
        <v>4</v>
      </c>
      <c r="Z14" s="7">
        <f t="shared" si="0"/>
        <v>84.3</v>
      </c>
      <c r="AA14" s="16">
        <f t="shared" si="1"/>
        <v>76.45</v>
      </c>
      <c r="AB14" s="8">
        <v>7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s="3" customFormat="1" ht="15.75" thickBot="1">
      <c r="A15" s="20">
        <v>11</v>
      </c>
      <c r="B15" s="21">
        <v>14</v>
      </c>
      <c r="C15" s="21">
        <v>10</v>
      </c>
      <c r="D15" s="21">
        <v>7</v>
      </c>
      <c r="E15" s="21">
        <v>7</v>
      </c>
      <c r="F15" s="21">
        <v>26.3</v>
      </c>
      <c r="G15" s="22">
        <v>23.7</v>
      </c>
      <c r="H15" s="21">
        <v>4</v>
      </c>
      <c r="I15" s="21">
        <v>4</v>
      </c>
      <c r="J15" s="21">
        <v>4</v>
      </c>
      <c r="K15" s="21">
        <v>0</v>
      </c>
      <c r="L15" s="21">
        <v>4</v>
      </c>
      <c r="M15" s="21">
        <v>4</v>
      </c>
      <c r="N15" s="21">
        <v>4</v>
      </c>
      <c r="O15" s="21">
        <v>4</v>
      </c>
      <c r="P15" s="21">
        <v>4</v>
      </c>
      <c r="Q15" s="21">
        <v>2</v>
      </c>
      <c r="R15" s="21">
        <v>0</v>
      </c>
      <c r="S15" s="21">
        <v>0</v>
      </c>
      <c r="T15" s="21">
        <v>12</v>
      </c>
      <c r="U15" s="21">
        <v>18</v>
      </c>
      <c r="V15" s="21">
        <v>8</v>
      </c>
      <c r="W15" s="21">
        <v>9</v>
      </c>
      <c r="X15" s="21">
        <v>4</v>
      </c>
      <c r="Y15" s="21">
        <v>2</v>
      </c>
      <c r="Z15" s="23">
        <f t="shared" si="0"/>
        <v>91.3</v>
      </c>
      <c r="AA15" s="23">
        <f t="shared" si="1"/>
        <v>83.7</v>
      </c>
      <c r="AB15" s="24">
        <v>4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s="2" customFormat="1" ht="15.75" thickBot="1">
      <c r="A16" s="25">
        <v>12</v>
      </c>
      <c r="B16" s="26">
        <v>8</v>
      </c>
      <c r="C16" s="26">
        <v>10</v>
      </c>
      <c r="D16" s="26">
        <v>5</v>
      </c>
      <c r="E16" s="26">
        <v>2</v>
      </c>
      <c r="F16" s="26">
        <v>20.75</v>
      </c>
      <c r="G16" s="27">
        <v>20</v>
      </c>
      <c r="H16" s="26">
        <v>1</v>
      </c>
      <c r="I16" s="26">
        <v>0</v>
      </c>
      <c r="J16" s="26">
        <v>1</v>
      </c>
      <c r="K16" s="26">
        <v>0</v>
      </c>
      <c r="L16" s="26">
        <v>4</v>
      </c>
      <c r="M16" s="26">
        <v>4</v>
      </c>
      <c r="N16" s="26">
        <v>4</v>
      </c>
      <c r="O16" s="26">
        <v>4</v>
      </c>
      <c r="P16" s="26">
        <v>3</v>
      </c>
      <c r="Q16" s="26">
        <v>0</v>
      </c>
      <c r="R16" s="26">
        <v>4</v>
      </c>
      <c r="S16" s="26">
        <v>4</v>
      </c>
      <c r="T16" s="26">
        <v>0</v>
      </c>
      <c r="U16" s="26">
        <v>3</v>
      </c>
      <c r="V16" s="26">
        <v>1</v>
      </c>
      <c r="W16" s="26">
        <v>5</v>
      </c>
      <c r="X16" s="26">
        <v>4</v>
      </c>
      <c r="Y16" s="26">
        <v>0</v>
      </c>
      <c r="Z16" s="28">
        <f t="shared" si="0"/>
        <v>55.75</v>
      </c>
      <c r="AA16" s="28">
        <f t="shared" si="1"/>
        <v>52</v>
      </c>
      <c r="AB16" s="29">
        <v>18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ht="15.75" thickBot="1">
      <c r="A17" s="5">
        <v>13</v>
      </c>
      <c r="B17" s="6">
        <v>12</v>
      </c>
      <c r="C17" s="14">
        <v>12</v>
      </c>
      <c r="D17" s="6">
        <v>7</v>
      </c>
      <c r="E17" s="14">
        <v>4</v>
      </c>
      <c r="F17" s="6">
        <v>14.8</v>
      </c>
      <c r="G17" s="15">
        <v>18.6</v>
      </c>
      <c r="H17" s="6">
        <v>4</v>
      </c>
      <c r="I17" s="14">
        <v>4</v>
      </c>
      <c r="J17" s="6">
        <v>1</v>
      </c>
      <c r="K17" s="14">
        <v>0</v>
      </c>
      <c r="L17" s="6">
        <v>2</v>
      </c>
      <c r="M17" s="14">
        <v>2</v>
      </c>
      <c r="N17" s="6">
        <v>3</v>
      </c>
      <c r="O17" s="14">
        <v>3</v>
      </c>
      <c r="P17" s="6">
        <v>3</v>
      </c>
      <c r="Q17" s="14">
        <v>1</v>
      </c>
      <c r="R17" s="6">
        <v>4</v>
      </c>
      <c r="S17" s="14">
        <v>4</v>
      </c>
      <c r="T17" s="6">
        <v>6</v>
      </c>
      <c r="U17" s="14">
        <v>6</v>
      </c>
      <c r="V17" s="6">
        <v>9</v>
      </c>
      <c r="W17" s="14">
        <v>5</v>
      </c>
      <c r="X17" s="6">
        <v>4</v>
      </c>
      <c r="Y17" s="14">
        <v>2</v>
      </c>
      <c r="Z17" s="7">
        <f t="shared" si="0"/>
        <v>69.8</v>
      </c>
      <c r="AA17" s="16">
        <f t="shared" si="1"/>
        <v>61.6</v>
      </c>
      <c r="AB17" s="8">
        <v>12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ht="15.75" thickBot="1">
      <c r="A18" s="25">
        <v>14</v>
      </c>
      <c r="B18" s="26">
        <v>10</v>
      </c>
      <c r="C18" s="26">
        <v>10</v>
      </c>
      <c r="D18" s="26">
        <v>5</v>
      </c>
      <c r="E18" s="26">
        <v>2</v>
      </c>
      <c r="F18" s="26">
        <v>22.45</v>
      </c>
      <c r="G18" s="27">
        <v>20.4</v>
      </c>
      <c r="H18" s="26">
        <v>4</v>
      </c>
      <c r="I18" s="26">
        <v>3</v>
      </c>
      <c r="J18" s="26">
        <v>0</v>
      </c>
      <c r="K18" s="26">
        <v>0</v>
      </c>
      <c r="L18" s="26">
        <v>2</v>
      </c>
      <c r="M18" s="26">
        <v>2</v>
      </c>
      <c r="N18" s="26">
        <v>3</v>
      </c>
      <c r="O18" s="26">
        <v>3</v>
      </c>
      <c r="P18" s="26">
        <v>3</v>
      </c>
      <c r="Q18" s="26">
        <v>2</v>
      </c>
      <c r="R18" s="26">
        <v>0</v>
      </c>
      <c r="S18" s="26">
        <v>0</v>
      </c>
      <c r="T18" s="26">
        <v>1</v>
      </c>
      <c r="U18" s="26">
        <v>3</v>
      </c>
      <c r="V18" s="26">
        <v>6</v>
      </c>
      <c r="W18" s="26">
        <v>6</v>
      </c>
      <c r="X18" s="26">
        <v>4</v>
      </c>
      <c r="Y18" s="26">
        <v>0</v>
      </c>
      <c r="Z18" s="28">
        <f t="shared" si="0"/>
        <v>60.45</v>
      </c>
      <c r="AA18" s="28">
        <f t="shared" si="1"/>
        <v>51.4</v>
      </c>
      <c r="AB18" s="29">
        <v>19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ht="15.75" thickBot="1">
      <c r="A19" s="5">
        <v>15</v>
      </c>
      <c r="B19" s="6">
        <v>10</v>
      </c>
      <c r="C19" s="14">
        <v>10</v>
      </c>
      <c r="D19" s="6">
        <v>5</v>
      </c>
      <c r="E19" s="14">
        <v>2</v>
      </c>
      <c r="F19" s="6">
        <v>14</v>
      </c>
      <c r="G19" s="15">
        <v>22.05</v>
      </c>
      <c r="H19" s="6">
        <v>3</v>
      </c>
      <c r="I19" s="14">
        <v>2</v>
      </c>
      <c r="J19" s="6">
        <v>0</v>
      </c>
      <c r="K19" s="14">
        <v>1</v>
      </c>
      <c r="L19" s="6">
        <v>4</v>
      </c>
      <c r="M19" s="14">
        <v>4</v>
      </c>
      <c r="N19" s="6">
        <v>2</v>
      </c>
      <c r="O19" s="14">
        <v>2</v>
      </c>
      <c r="P19" s="6">
        <v>2</v>
      </c>
      <c r="Q19" s="14">
        <v>0</v>
      </c>
      <c r="R19" s="6">
        <v>0</v>
      </c>
      <c r="S19" s="14">
        <v>0</v>
      </c>
      <c r="T19" s="6">
        <v>9</v>
      </c>
      <c r="U19" s="14">
        <v>9</v>
      </c>
      <c r="V19" s="6">
        <v>5</v>
      </c>
      <c r="W19" s="14">
        <v>5</v>
      </c>
      <c r="X19" s="6">
        <v>4</v>
      </c>
      <c r="Y19" s="14">
        <v>4</v>
      </c>
      <c r="Z19" s="7">
        <f t="shared" si="0"/>
        <v>58</v>
      </c>
      <c r="AA19" s="16">
        <f t="shared" si="1"/>
        <v>61.05</v>
      </c>
      <c r="AB19" s="8">
        <v>14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s="2" customFormat="1" ht="15.75" thickBot="1">
      <c r="A20" s="25">
        <v>17</v>
      </c>
      <c r="B20" s="26">
        <v>8</v>
      </c>
      <c r="C20" s="26">
        <v>10</v>
      </c>
      <c r="D20" s="26">
        <v>3</v>
      </c>
      <c r="E20" s="26">
        <v>0</v>
      </c>
      <c r="F20" s="26">
        <v>12</v>
      </c>
      <c r="G20" s="27">
        <v>16.6</v>
      </c>
      <c r="H20" s="26">
        <v>3</v>
      </c>
      <c r="I20" s="26">
        <v>0</v>
      </c>
      <c r="J20" s="26">
        <v>1</v>
      </c>
      <c r="K20" s="26">
        <v>0</v>
      </c>
      <c r="L20" s="26">
        <v>2</v>
      </c>
      <c r="M20" s="26">
        <v>2</v>
      </c>
      <c r="N20" s="26">
        <v>3</v>
      </c>
      <c r="O20" s="26">
        <v>3</v>
      </c>
      <c r="P20" s="26">
        <v>3</v>
      </c>
      <c r="Q20" s="26">
        <v>0</v>
      </c>
      <c r="R20" s="26">
        <v>4</v>
      </c>
      <c r="S20" s="26">
        <v>4</v>
      </c>
      <c r="T20" s="26">
        <v>4</v>
      </c>
      <c r="U20" s="26">
        <v>4</v>
      </c>
      <c r="V20" s="26">
        <v>7</v>
      </c>
      <c r="W20" s="26">
        <v>4</v>
      </c>
      <c r="X20" s="26">
        <v>4</v>
      </c>
      <c r="Y20" s="26">
        <v>4</v>
      </c>
      <c r="Z20" s="28">
        <f t="shared" si="0"/>
        <v>54</v>
      </c>
      <c r="AA20" s="28">
        <f t="shared" si="1"/>
        <v>47.6</v>
      </c>
      <c r="AB20" s="29">
        <v>20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s="3" customFormat="1" ht="15.75" thickBot="1">
      <c r="A21" s="20">
        <v>18</v>
      </c>
      <c r="B21" s="21">
        <v>8</v>
      </c>
      <c r="C21" s="21">
        <v>10</v>
      </c>
      <c r="D21" s="21">
        <v>7</v>
      </c>
      <c r="E21" s="21">
        <v>7</v>
      </c>
      <c r="F21" s="21">
        <v>25.75</v>
      </c>
      <c r="G21" s="22">
        <v>24.66</v>
      </c>
      <c r="H21" s="21">
        <v>3</v>
      </c>
      <c r="I21" s="21">
        <v>3.5</v>
      </c>
      <c r="J21" s="21">
        <v>1</v>
      </c>
      <c r="K21" s="21">
        <v>0</v>
      </c>
      <c r="L21" s="21">
        <v>2</v>
      </c>
      <c r="M21" s="21">
        <v>2</v>
      </c>
      <c r="N21" s="21">
        <v>4</v>
      </c>
      <c r="O21" s="21">
        <v>4</v>
      </c>
      <c r="P21" s="21">
        <v>4</v>
      </c>
      <c r="Q21" s="21">
        <v>1</v>
      </c>
      <c r="R21" s="21">
        <v>4</v>
      </c>
      <c r="S21" s="21">
        <v>4</v>
      </c>
      <c r="T21" s="21">
        <v>6</v>
      </c>
      <c r="U21" s="21">
        <v>12</v>
      </c>
      <c r="V21" s="21">
        <v>17</v>
      </c>
      <c r="W21" s="21">
        <v>17</v>
      </c>
      <c r="X21" s="21">
        <v>4</v>
      </c>
      <c r="Y21" s="21">
        <v>2</v>
      </c>
      <c r="Z21" s="23">
        <f t="shared" si="0"/>
        <v>85.75</v>
      </c>
      <c r="AA21" s="23">
        <f t="shared" si="1"/>
        <v>87.16</v>
      </c>
      <c r="AB21" s="24">
        <v>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s="3" customFormat="1" ht="15.75" thickBot="1">
      <c r="A22" s="20">
        <v>19</v>
      </c>
      <c r="B22" s="21">
        <v>14</v>
      </c>
      <c r="C22" s="21">
        <v>10</v>
      </c>
      <c r="D22" s="21">
        <v>5</v>
      </c>
      <c r="E22" s="21">
        <v>2</v>
      </c>
      <c r="F22" s="21">
        <v>24</v>
      </c>
      <c r="G22" s="22">
        <v>24.3</v>
      </c>
      <c r="H22" s="21">
        <v>3</v>
      </c>
      <c r="I22" s="21">
        <v>3</v>
      </c>
      <c r="J22" s="21">
        <v>1</v>
      </c>
      <c r="K22" s="21">
        <v>1</v>
      </c>
      <c r="L22" s="21">
        <v>4</v>
      </c>
      <c r="M22" s="21">
        <v>4</v>
      </c>
      <c r="N22" s="21">
        <v>3</v>
      </c>
      <c r="O22" s="21">
        <v>3</v>
      </c>
      <c r="P22" s="21">
        <v>4</v>
      </c>
      <c r="Q22" s="21">
        <v>1</v>
      </c>
      <c r="R22" s="21">
        <v>0</v>
      </c>
      <c r="S22" s="21">
        <v>0</v>
      </c>
      <c r="T22" s="21">
        <v>17</v>
      </c>
      <c r="U22" s="21">
        <v>18</v>
      </c>
      <c r="V22" s="21">
        <v>14</v>
      </c>
      <c r="W22" s="21">
        <v>9</v>
      </c>
      <c r="X22" s="21">
        <v>4</v>
      </c>
      <c r="Y22" s="21">
        <v>2</v>
      </c>
      <c r="Z22" s="23">
        <f t="shared" si="0"/>
        <v>93</v>
      </c>
      <c r="AA22" s="23">
        <f t="shared" si="1"/>
        <v>77.3</v>
      </c>
      <c r="AB22" s="24">
        <v>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ht="15.75" thickBot="1">
      <c r="A23" s="25">
        <v>20</v>
      </c>
      <c r="B23" s="26">
        <v>10</v>
      </c>
      <c r="C23" s="26">
        <v>10</v>
      </c>
      <c r="D23" s="26">
        <v>7</v>
      </c>
      <c r="E23" s="26">
        <v>4</v>
      </c>
      <c r="F23" s="26">
        <v>19.5</v>
      </c>
      <c r="G23" s="27">
        <v>22.98</v>
      </c>
      <c r="H23" s="26">
        <v>4</v>
      </c>
      <c r="I23" s="26">
        <v>0</v>
      </c>
      <c r="J23" s="26">
        <v>0</v>
      </c>
      <c r="K23" s="26">
        <v>1</v>
      </c>
      <c r="L23" s="26">
        <v>4</v>
      </c>
      <c r="M23" s="26">
        <v>4</v>
      </c>
      <c r="N23" s="26">
        <v>2</v>
      </c>
      <c r="O23" s="26">
        <v>2</v>
      </c>
      <c r="P23" s="26">
        <v>3</v>
      </c>
      <c r="Q23" s="26">
        <v>0</v>
      </c>
      <c r="R23" s="26">
        <v>0</v>
      </c>
      <c r="S23" s="26">
        <v>4</v>
      </c>
      <c r="T23" s="26">
        <v>3</v>
      </c>
      <c r="U23" s="26">
        <v>0</v>
      </c>
      <c r="V23" s="26">
        <v>15</v>
      </c>
      <c r="W23" s="26">
        <v>11</v>
      </c>
      <c r="X23" s="26">
        <v>4</v>
      </c>
      <c r="Y23" s="26">
        <v>0</v>
      </c>
      <c r="Z23" s="28">
        <f t="shared" si="0"/>
        <v>71.5</v>
      </c>
      <c r="AA23" s="28">
        <f t="shared" si="1"/>
        <v>58.980000000000004</v>
      </c>
      <c r="AB23" s="29">
        <v>17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ht="15.75" thickBot="1">
      <c r="A24" s="5">
        <v>23</v>
      </c>
      <c r="B24" s="6">
        <v>10</v>
      </c>
      <c r="C24" s="14">
        <v>10</v>
      </c>
      <c r="D24" s="6">
        <v>2</v>
      </c>
      <c r="E24" s="14">
        <v>2</v>
      </c>
      <c r="F24" s="6">
        <v>22.5</v>
      </c>
      <c r="G24" s="15">
        <v>22.75</v>
      </c>
      <c r="H24" s="6">
        <v>3</v>
      </c>
      <c r="I24" s="14">
        <v>3</v>
      </c>
      <c r="J24" s="6">
        <v>1</v>
      </c>
      <c r="K24" s="14">
        <v>0</v>
      </c>
      <c r="L24" s="6">
        <v>2</v>
      </c>
      <c r="M24" s="14">
        <v>2</v>
      </c>
      <c r="N24" s="6">
        <v>3</v>
      </c>
      <c r="O24" s="14">
        <v>3</v>
      </c>
      <c r="P24" s="6">
        <v>4</v>
      </c>
      <c r="Q24" s="14">
        <v>1</v>
      </c>
      <c r="R24" s="6">
        <v>4</v>
      </c>
      <c r="S24" s="14">
        <v>0</v>
      </c>
      <c r="T24" s="6">
        <v>8</v>
      </c>
      <c r="U24" s="14">
        <v>12</v>
      </c>
      <c r="V24" s="6">
        <v>5</v>
      </c>
      <c r="W24" s="14">
        <v>5</v>
      </c>
      <c r="X24" s="6">
        <v>4</v>
      </c>
      <c r="Y24" s="14">
        <v>0</v>
      </c>
      <c r="Z24" s="7">
        <f t="shared" si="0"/>
        <v>68.5</v>
      </c>
      <c r="AA24" s="16">
        <f t="shared" si="1"/>
        <v>60.75</v>
      </c>
      <c r="AB24" s="8">
        <v>15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ht="15.75" thickBot="1">
      <c r="A25" s="30"/>
      <c r="B25" s="40" t="s">
        <v>7</v>
      </c>
      <c r="C25" s="40"/>
      <c r="D25" s="40" t="s">
        <v>8</v>
      </c>
      <c r="E25" s="40"/>
      <c r="F25" s="40" t="s">
        <v>18</v>
      </c>
      <c r="G25" s="40"/>
      <c r="H25" s="40" t="s">
        <v>9</v>
      </c>
      <c r="I25" s="40"/>
      <c r="J25" s="40" t="s">
        <v>10</v>
      </c>
      <c r="K25" s="40"/>
      <c r="L25" s="40" t="s">
        <v>11</v>
      </c>
      <c r="M25" s="40"/>
      <c r="N25" s="40" t="s">
        <v>12</v>
      </c>
      <c r="O25" s="40"/>
      <c r="P25" s="40" t="s">
        <v>16</v>
      </c>
      <c r="Q25" s="40"/>
      <c r="R25" s="40" t="s">
        <v>20</v>
      </c>
      <c r="S25" s="40"/>
      <c r="T25" s="40" t="s">
        <v>14</v>
      </c>
      <c r="U25" s="40"/>
      <c r="V25" s="40" t="s">
        <v>19</v>
      </c>
      <c r="W25" s="40"/>
      <c r="X25" s="40" t="s">
        <v>15</v>
      </c>
      <c r="Y25" s="40"/>
      <c r="Z25" s="31" t="s">
        <v>25</v>
      </c>
      <c r="AA25" s="32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ht="15.75" thickBot="1">
      <c r="A26" s="3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3"/>
      <c r="AA26" s="3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ht="15.75" thickBot="1">
      <c r="A27" s="3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3"/>
      <c r="AA27" s="3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ht="15.75" thickBot="1">
      <c r="A28" s="3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3"/>
      <c r="AA28" s="3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ht="15.75" thickBot="1">
      <c r="A29" s="3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3"/>
      <c r="AA29" s="3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ht="15.75" thickBot="1">
      <c r="A30" s="3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3"/>
      <c r="AA30" s="3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ht="15.75" thickBot="1">
      <c r="A31" s="3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3"/>
      <c r="AA31" s="3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ht="15.75" thickBot="1">
      <c r="A32" s="3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3"/>
      <c r="AA32" s="3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ht="15.75" thickBot="1">
      <c r="A33" s="3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3"/>
      <c r="AA33" s="3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ht="15.75" thickBot="1">
      <c r="A34" s="3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3"/>
      <c r="AA34" s="3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ht="15.75" thickBot="1">
      <c r="A35" s="3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3"/>
      <c r="AA35" s="3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27" ht="15.75" thickBot="1">
      <c r="A36" s="3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3"/>
      <c r="AA36" s="34"/>
    </row>
    <row r="37" spans="1:27" ht="15.75" thickBot="1">
      <c r="A37" s="3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3"/>
      <c r="AA37" s="34"/>
    </row>
    <row r="38" spans="1:27" ht="15.75" thickBot="1">
      <c r="A38" s="3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3"/>
      <c r="AA38" s="34"/>
    </row>
    <row r="39" spans="1:27" ht="15.75" thickBo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3"/>
      <c r="AA39" s="34"/>
    </row>
    <row r="40" spans="1:27" ht="15.7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3"/>
      <c r="AA40" s="34"/>
    </row>
    <row r="41" spans="1:27" ht="15.75" thickBo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3"/>
      <c r="AA41" s="34"/>
    </row>
    <row r="42" spans="1:27" ht="15.75" thickBo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3"/>
      <c r="AA42" s="34"/>
    </row>
    <row r="43" spans="1:27" ht="15.75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3"/>
      <c r="AA43" s="34"/>
    </row>
    <row r="44" spans="1:27" ht="15.75" thickBo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5"/>
      <c r="AA44" s="36"/>
    </row>
  </sheetData>
  <sheetProtection/>
  <mergeCells count="31">
    <mergeCell ref="A2:A4"/>
    <mergeCell ref="B2:Y2"/>
    <mergeCell ref="J3:K3"/>
    <mergeCell ref="L3:M3"/>
    <mergeCell ref="N3:O3"/>
    <mergeCell ref="P3:Q3"/>
    <mergeCell ref="R3:S3"/>
    <mergeCell ref="AA2:AA4"/>
    <mergeCell ref="B3:C3"/>
    <mergeCell ref="D3:E3"/>
    <mergeCell ref="F3:G3"/>
    <mergeCell ref="H3:I3"/>
    <mergeCell ref="T3:U3"/>
    <mergeCell ref="V3:W3"/>
    <mergeCell ref="X3:Y3"/>
    <mergeCell ref="X25:Y44"/>
    <mergeCell ref="Z2:Z4"/>
    <mergeCell ref="P25:Q44"/>
    <mergeCell ref="R25:S44"/>
    <mergeCell ref="T25:U44"/>
    <mergeCell ref="V25:W44"/>
    <mergeCell ref="A25:A44"/>
    <mergeCell ref="Z25:AA44"/>
    <mergeCell ref="AB2:AB4"/>
    <mergeCell ref="B25:C44"/>
    <mergeCell ref="D25:E44"/>
    <mergeCell ref="F25:G44"/>
    <mergeCell ref="H25:I44"/>
    <mergeCell ref="J25:K44"/>
    <mergeCell ref="L25:M44"/>
    <mergeCell ref="N25:O44"/>
  </mergeCells>
  <printOptions/>
  <pageMargins left="0.1968503937007874" right="0.3937007874015748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Q28"/>
  <sheetViews>
    <sheetView zoomScalePageLayoutView="0" workbookViewId="0" topLeftCell="A1">
      <selection activeCell="U4" sqref="U4:U8"/>
    </sheetView>
  </sheetViews>
  <sheetFormatPr defaultColWidth="9.140625" defaultRowHeight="15"/>
  <cols>
    <col min="2" max="2" width="7.00390625" style="0" customWidth="1"/>
    <col min="3" max="3" width="5.8515625" style="0" customWidth="1"/>
    <col min="4" max="4" width="6.00390625" style="0" customWidth="1"/>
    <col min="5" max="5" width="5.28125" style="0" customWidth="1"/>
    <col min="6" max="6" width="6.421875" style="0" customWidth="1"/>
    <col min="7" max="7" width="6.00390625" style="0" customWidth="1"/>
    <col min="8" max="8" width="5.140625" style="0" customWidth="1"/>
    <col min="9" max="9" width="6.00390625" style="0" customWidth="1"/>
    <col min="10" max="10" width="5.28125" style="0" customWidth="1"/>
    <col min="11" max="11" width="6.28125" style="0" customWidth="1"/>
    <col min="12" max="12" width="6.421875" style="0" customWidth="1"/>
    <col min="13" max="13" width="7.00390625" style="0" customWidth="1"/>
    <col min="14" max="15" width="6.140625" style="0" customWidth="1"/>
    <col min="16" max="16" width="6.00390625" style="0" customWidth="1"/>
    <col min="17" max="17" width="6.7109375" style="0" customWidth="1"/>
    <col min="18" max="18" width="5.140625" style="0" customWidth="1"/>
    <col min="19" max="19" width="6.28125" style="0" customWidth="1"/>
    <col min="20" max="20" width="6.00390625" style="0" customWidth="1"/>
    <col min="21" max="21" width="5.28125" style="0" customWidth="1"/>
    <col min="22" max="22" width="6.00390625" style="0" customWidth="1"/>
    <col min="23" max="23" width="5.7109375" style="0" customWidth="1"/>
    <col min="24" max="24" width="6.28125" style="0" customWidth="1"/>
    <col min="25" max="25" width="5.8515625" style="0" customWidth="1"/>
    <col min="26" max="26" width="6.28125" style="0" customWidth="1"/>
    <col min="27" max="27" width="5.8515625" style="0" customWidth="1"/>
  </cols>
  <sheetData>
    <row r="1" ht="15.75" thickBot="1"/>
    <row r="2" spans="1:28" s="9" customFormat="1" ht="15.75" thickBot="1">
      <c r="A2" s="58" t="s">
        <v>0</v>
      </c>
      <c r="B2" s="5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1"/>
      <c r="Z2" s="52" t="s">
        <v>2</v>
      </c>
      <c r="AA2" s="52" t="s">
        <v>3</v>
      </c>
      <c r="AB2" s="55" t="s">
        <v>17</v>
      </c>
    </row>
    <row r="3" spans="1:28" s="9" customFormat="1" ht="15.75" thickBot="1">
      <c r="A3" s="59"/>
      <c r="B3" s="50">
        <v>1</v>
      </c>
      <c r="C3" s="51"/>
      <c r="D3" s="50">
        <v>2</v>
      </c>
      <c r="E3" s="51"/>
      <c r="F3" s="50">
        <v>3</v>
      </c>
      <c r="G3" s="51"/>
      <c r="H3" s="50">
        <v>4</v>
      </c>
      <c r="I3" s="51"/>
      <c r="J3" s="50">
        <v>5</v>
      </c>
      <c r="K3" s="51"/>
      <c r="L3" s="50">
        <v>6</v>
      </c>
      <c r="M3" s="51"/>
      <c r="N3" s="50">
        <v>7</v>
      </c>
      <c r="O3" s="51"/>
      <c r="P3" s="50">
        <v>8</v>
      </c>
      <c r="Q3" s="51"/>
      <c r="R3" s="50">
        <v>9</v>
      </c>
      <c r="S3" s="51"/>
      <c r="T3" s="50">
        <v>10</v>
      </c>
      <c r="U3" s="51"/>
      <c r="V3" s="50">
        <v>11</v>
      </c>
      <c r="W3" s="51"/>
      <c r="X3" s="50">
        <v>12</v>
      </c>
      <c r="Y3" s="51"/>
      <c r="Z3" s="53"/>
      <c r="AA3" s="53"/>
      <c r="AB3" s="56"/>
    </row>
    <row r="4" spans="1:28" s="9" customFormat="1" ht="23.25" thickBot="1">
      <c r="A4" s="60"/>
      <c r="B4" s="10" t="s">
        <v>2</v>
      </c>
      <c r="C4" s="10" t="s">
        <v>4</v>
      </c>
      <c r="D4" s="10" t="s">
        <v>2</v>
      </c>
      <c r="E4" s="10" t="s">
        <v>4</v>
      </c>
      <c r="F4" s="10" t="s">
        <v>2</v>
      </c>
      <c r="G4" s="10" t="s">
        <v>4</v>
      </c>
      <c r="H4" s="10" t="s">
        <v>2</v>
      </c>
      <c r="I4" s="10" t="s">
        <v>4</v>
      </c>
      <c r="J4" s="10" t="s">
        <v>2</v>
      </c>
      <c r="K4" s="10" t="s">
        <v>4</v>
      </c>
      <c r="L4" s="10" t="s">
        <v>2</v>
      </c>
      <c r="M4" s="10" t="s">
        <v>4</v>
      </c>
      <c r="N4" s="10" t="s">
        <v>2</v>
      </c>
      <c r="O4" s="10" t="s">
        <v>4</v>
      </c>
      <c r="P4" s="10" t="s">
        <v>2</v>
      </c>
      <c r="Q4" s="19" t="s">
        <v>4</v>
      </c>
      <c r="R4" s="10" t="s">
        <v>2</v>
      </c>
      <c r="S4" s="10" t="s">
        <v>4</v>
      </c>
      <c r="T4" s="10" t="s">
        <v>2</v>
      </c>
      <c r="U4" s="10" t="s">
        <v>4</v>
      </c>
      <c r="V4" s="10" t="s">
        <v>2</v>
      </c>
      <c r="W4" s="10" t="s">
        <v>4</v>
      </c>
      <c r="X4" s="10" t="s">
        <v>2</v>
      </c>
      <c r="Y4" s="10" t="s">
        <v>4</v>
      </c>
      <c r="Z4" s="54"/>
      <c r="AA4" s="54"/>
      <c r="AB4" s="57"/>
    </row>
    <row r="5" spans="1:121" ht="15.75" thickBot="1">
      <c r="A5" s="5">
        <v>16</v>
      </c>
      <c r="B5" s="6">
        <v>12</v>
      </c>
      <c r="C5" s="14">
        <v>12</v>
      </c>
      <c r="D5" s="6">
        <v>7</v>
      </c>
      <c r="E5" s="14">
        <v>7</v>
      </c>
      <c r="F5" s="6">
        <v>26.1</v>
      </c>
      <c r="G5" s="15">
        <v>24.5</v>
      </c>
      <c r="H5" s="6">
        <v>4</v>
      </c>
      <c r="I5" s="14">
        <v>3</v>
      </c>
      <c r="J5" s="6">
        <v>1</v>
      </c>
      <c r="K5" s="14">
        <v>1</v>
      </c>
      <c r="L5" s="6">
        <v>4</v>
      </c>
      <c r="M5" s="14">
        <v>4</v>
      </c>
      <c r="N5" s="6">
        <v>4</v>
      </c>
      <c r="O5" s="14">
        <v>4</v>
      </c>
      <c r="P5" s="6">
        <v>3</v>
      </c>
      <c r="Q5" s="14">
        <v>0</v>
      </c>
      <c r="R5" s="6">
        <v>4</v>
      </c>
      <c r="S5" s="14">
        <v>4</v>
      </c>
      <c r="T5" s="6">
        <v>0</v>
      </c>
      <c r="U5" s="14">
        <v>0</v>
      </c>
      <c r="V5" s="6">
        <v>5</v>
      </c>
      <c r="W5" s="14">
        <v>12</v>
      </c>
      <c r="X5" s="6">
        <v>4</v>
      </c>
      <c r="Y5" s="14">
        <v>4</v>
      </c>
      <c r="Z5" s="7">
        <f aca="true" t="shared" si="0" ref="Z5:AA8">B5+D5+F5+H5+J5+L5+N5+P5+R5+T5+V5+X5</f>
        <v>74.1</v>
      </c>
      <c r="AA5" s="16">
        <f t="shared" si="0"/>
        <v>75.5</v>
      </c>
      <c r="AB5" s="8"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s="2" customFormat="1" ht="15.75" thickBot="1">
      <c r="A6" s="5">
        <v>21</v>
      </c>
      <c r="B6" s="6">
        <v>10</v>
      </c>
      <c r="C6" s="14">
        <v>10</v>
      </c>
      <c r="D6" s="6">
        <v>5</v>
      </c>
      <c r="E6" s="14">
        <v>2</v>
      </c>
      <c r="F6" s="6">
        <v>17.25</v>
      </c>
      <c r="G6" s="15">
        <v>16.53</v>
      </c>
      <c r="H6" s="6">
        <v>2</v>
      </c>
      <c r="I6" s="14">
        <v>0</v>
      </c>
      <c r="J6" s="6">
        <v>4</v>
      </c>
      <c r="K6" s="14">
        <v>4</v>
      </c>
      <c r="L6" s="6">
        <v>4</v>
      </c>
      <c r="M6" s="14">
        <v>4</v>
      </c>
      <c r="N6" s="6">
        <v>3</v>
      </c>
      <c r="O6" s="14">
        <v>3</v>
      </c>
      <c r="P6" s="6">
        <v>4</v>
      </c>
      <c r="Q6" s="14">
        <v>1</v>
      </c>
      <c r="R6" s="6">
        <v>0</v>
      </c>
      <c r="S6" s="14">
        <v>0</v>
      </c>
      <c r="T6" s="6">
        <v>0</v>
      </c>
      <c r="U6" s="14">
        <v>0</v>
      </c>
      <c r="V6" s="6">
        <v>3</v>
      </c>
      <c r="W6" s="14">
        <v>6</v>
      </c>
      <c r="X6" s="6">
        <v>4</v>
      </c>
      <c r="Y6" s="14">
        <v>4</v>
      </c>
      <c r="Z6" s="7">
        <f t="shared" si="0"/>
        <v>56.25</v>
      </c>
      <c r="AA6" s="16">
        <f t="shared" si="0"/>
        <v>50.53</v>
      </c>
      <c r="AB6" s="8">
        <v>4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ht="15.75" thickBot="1">
      <c r="A7" s="5">
        <v>25</v>
      </c>
      <c r="B7" s="6">
        <v>10</v>
      </c>
      <c r="C7" s="14">
        <v>10</v>
      </c>
      <c r="D7" s="6">
        <v>2</v>
      </c>
      <c r="E7" s="14">
        <v>2</v>
      </c>
      <c r="F7" s="6">
        <v>26.36</v>
      </c>
      <c r="G7" s="15">
        <v>26.3</v>
      </c>
      <c r="H7" s="6">
        <v>4</v>
      </c>
      <c r="I7" s="14">
        <v>4</v>
      </c>
      <c r="J7" s="6">
        <v>1</v>
      </c>
      <c r="K7" s="14">
        <v>0</v>
      </c>
      <c r="L7" s="6">
        <v>2</v>
      </c>
      <c r="M7" s="14">
        <v>2</v>
      </c>
      <c r="N7" s="6">
        <v>4</v>
      </c>
      <c r="O7" s="14">
        <v>4</v>
      </c>
      <c r="P7" s="6">
        <v>2</v>
      </c>
      <c r="Q7" s="14">
        <v>0</v>
      </c>
      <c r="R7" s="6">
        <v>4</v>
      </c>
      <c r="S7" s="14">
        <v>4</v>
      </c>
      <c r="T7" s="6">
        <v>0</v>
      </c>
      <c r="U7" s="14">
        <v>0</v>
      </c>
      <c r="V7" s="6">
        <v>10</v>
      </c>
      <c r="W7" s="14">
        <v>1</v>
      </c>
      <c r="X7" s="6">
        <v>4</v>
      </c>
      <c r="Y7" s="14">
        <v>4</v>
      </c>
      <c r="Z7" s="7">
        <f t="shared" si="0"/>
        <v>69.36</v>
      </c>
      <c r="AA7" s="16">
        <f t="shared" si="0"/>
        <v>57.3</v>
      </c>
      <c r="AB7" s="8">
        <v>2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s="2" customFormat="1" ht="15.75" thickBot="1">
      <c r="A8" s="11" t="s">
        <v>6</v>
      </c>
      <c r="B8" s="12">
        <v>12</v>
      </c>
      <c r="C8" s="17">
        <v>12</v>
      </c>
      <c r="D8" s="12">
        <v>5</v>
      </c>
      <c r="E8" s="17">
        <v>2</v>
      </c>
      <c r="F8" s="12">
        <v>19</v>
      </c>
      <c r="G8" s="18">
        <v>18.26</v>
      </c>
      <c r="H8" s="12">
        <v>4</v>
      </c>
      <c r="I8" s="17">
        <v>4</v>
      </c>
      <c r="J8" s="12">
        <v>1</v>
      </c>
      <c r="K8" s="17">
        <v>0</v>
      </c>
      <c r="L8" s="12">
        <v>2</v>
      </c>
      <c r="M8" s="17">
        <v>2</v>
      </c>
      <c r="N8" s="12">
        <v>3</v>
      </c>
      <c r="O8" s="17">
        <v>3</v>
      </c>
      <c r="P8" s="12">
        <v>2</v>
      </c>
      <c r="Q8" s="17">
        <v>0</v>
      </c>
      <c r="R8" s="12">
        <v>0</v>
      </c>
      <c r="S8" s="17">
        <v>0</v>
      </c>
      <c r="T8" s="12">
        <v>2</v>
      </c>
      <c r="U8" s="17">
        <v>3</v>
      </c>
      <c r="V8" s="12">
        <v>9</v>
      </c>
      <c r="W8" s="17">
        <v>6</v>
      </c>
      <c r="X8" s="12">
        <v>4</v>
      </c>
      <c r="Y8" s="17">
        <v>4</v>
      </c>
      <c r="Z8" s="13">
        <f t="shared" si="0"/>
        <v>63</v>
      </c>
      <c r="AA8" s="16">
        <f t="shared" si="0"/>
        <v>54.260000000000005</v>
      </c>
      <c r="AB8" s="8">
        <v>3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27" ht="15.75" thickBot="1">
      <c r="A9" s="30"/>
      <c r="B9" s="40" t="s">
        <v>7</v>
      </c>
      <c r="C9" s="40"/>
      <c r="D9" s="40" t="s">
        <v>21</v>
      </c>
      <c r="E9" s="40"/>
      <c r="F9" s="40" t="s">
        <v>18</v>
      </c>
      <c r="G9" s="40"/>
      <c r="H9" s="40" t="s">
        <v>9</v>
      </c>
      <c r="I9" s="40"/>
      <c r="J9" s="40" t="s">
        <v>10</v>
      </c>
      <c r="K9" s="40"/>
      <c r="L9" s="40" t="s">
        <v>11</v>
      </c>
      <c r="M9" s="40"/>
      <c r="N9" s="40" t="s">
        <v>12</v>
      </c>
      <c r="O9" s="40"/>
      <c r="P9" s="40" t="s">
        <v>16</v>
      </c>
      <c r="Q9" s="40"/>
      <c r="R9" s="40" t="s">
        <v>13</v>
      </c>
      <c r="S9" s="40"/>
      <c r="T9" s="40" t="s">
        <v>22</v>
      </c>
      <c r="U9" s="40"/>
      <c r="V9" s="40" t="s">
        <v>23</v>
      </c>
      <c r="W9" s="40"/>
      <c r="X9" s="40" t="s">
        <v>15</v>
      </c>
      <c r="Y9" s="40"/>
      <c r="Z9" s="31" t="s">
        <v>24</v>
      </c>
      <c r="AA9" s="32"/>
    </row>
    <row r="10" spans="1:27" ht="15.75" thickBot="1">
      <c r="A10" s="3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33"/>
      <c r="AA10" s="34"/>
    </row>
    <row r="11" spans="1:27" ht="15.75" thickBot="1">
      <c r="A11" s="3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33"/>
      <c r="AA11" s="34"/>
    </row>
    <row r="12" spans="1:27" ht="15.75" thickBot="1">
      <c r="A12" s="3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33"/>
      <c r="AA12" s="34"/>
    </row>
    <row r="13" spans="1:27" ht="15.75" thickBo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33"/>
      <c r="AA13" s="34"/>
    </row>
    <row r="14" spans="1:27" ht="15.75" thickBot="1">
      <c r="A14" s="3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3"/>
      <c r="AA14" s="34"/>
    </row>
    <row r="15" spans="1:27" ht="15.75" thickBot="1">
      <c r="A15" s="3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3"/>
      <c r="AA15" s="34"/>
    </row>
    <row r="16" spans="1:27" ht="15.75" thickBot="1">
      <c r="A16" s="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3"/>
      <c r="AA16" s="34"/>
    </row>
    <row r="17" spans="1:27" ht="15.75" thickBot="1">
      <c r="A17" s="3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33"/>
      <c r="AA17" s="34"/>
    </row>
    <row r="18" spans="1:27" ht="15.75" thickBot="1">
      <c r="A18" s="3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33"/>
      <c r="AA18" s="34"/>
    </row>
    <row r="19" spans="1:27" ht="15.75" thickBot="1">
      <c r="A19" s="3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33"/>
      <c r="AA19" s="34"/>
    </row>
    <row r="20" spans="1:27" ht="15.75" thickBot="1">
      <c r="A20" s="3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33"/>
      <c r="AA20" s="34"/>
    </row>
    <row r="21" spans="1:27" ht="15.75" thickBot="1">
      <c r="A21" s="3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33"/>
      <c r="AA21" s="34"/>
    </row>
    <row r="22" spans="1:27" ht="15.75" thickBot="1">
      <c r="A22" s="3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33"/>
      <c r="AA22" s="34"/>
    </row>
    <row r="23" spans="1:27" ht="15.75" thickBo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3"/>
      <c r="AA23" s="34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3"/>
      <c r="AA24" s="34"/>
    </row>
    <row r="25" spans="1:27" ht="15.75" thickBo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3"/>
      <c r="AA25" s="34"/>
    </row>
    <row r="26" spans="1:27" ht="15.75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3"/>
      <c r="AA26" s="34"/>
    </row>
    <row r="27" spans="1:27" ht="15.75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3"/>
      <c r="AA27" s="34"/>
    </row>
    <row r="28" spans="1:27" ht="15.75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5"/>
      <c r="AA28" s="36"/>
    </row>
  </sheetData>
  <sheetProtection/>
  <mergeCells count="31">
    <mergeCell ref="Z9:AA28"/>
    <mergeCell ref="J9:K28"/>
    <mergeCell ref="L9:M28"/>
    <mergeCell ref="N9:O28"/>
    <mergeCell ref="P9:Q28"/>
    <mergeCell ref="R9:S28"/>
    <mergeCell ref="T9:U28"/>
    <mergeCell ref="V9:W28"/>
    <mergeCell ref="AA2:AA4"/>
    <mergeCell ref="AB2:AB4"/>
    <mergeCell ref="A9:A28"/>
    <mergeCell ref="B9:C28"/>
    <mergeCell ref="D9:E28"/>
    <mergeCell ref="F9:G28"/>
    <mergeCell ref="H9:I28"/>
    <mergeCell ref="X9:Y28"/>
    <mergeCell ref="A2:A4"/>
    <mergeCell ref="B2:Y2"/>
    <mergeCell ref="J3:K3"/>
    <mergeCell ref="T3:U3"/>
    <mergeCell ref="V3:W3"/>
    <mergeCell ref="Z2:Z4"/>
    <mergeCell ref="X3:Y3"/>
    <mergeCell ref="R3:S3"/>
    <mergeCell ref="L3:M3"/>
    <mergeCell ref="N3:O3"/>
    <mergeCell ref="P3:Q3"/>
    <mergeCell ref="B3:C3"/>
    <mergeCell ref="D3:E3"/>
    <mergeCell ref="F3:G3"/>
    <mergeCell ref="H3:I3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Admin</cp:lastModifiedBy>
  <cp:lastPrinted>2014-02-13T07:45:16Z</cp:lastPrinted>
  <dcterms:created xsi:type="dcterms:W3CDTF">2014-02-03T07:17:15Z</dcterms:created>
  <dcterms:modified xsi:type="dcterms:W3CDTF">2014-03-03T06:41:18Z</dcterms:modified>
  <cp:category/>
  <cp:version/>
  <cp:contentType/>
  <cp:contentStatus/>
</cp:coreProperties>
</file>